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46" activeTab="0"/>
  </bookViews>
  <sheets>
    <sheet name="Формат постановления" sheetId="1" r:id="rId1"/>
    <sheet name="Нарастающим" sheetId="2" r:id="rId2"/>
    <sheet name="Сведения" sheetId="3" r:id="rId3"/>
    <sheet name="Лист1" sheetId="4" r:id="rId4"/>
  </sheets>
  <definedNames>
    <definedName name="_xlnm.Print_Area" localSheetId="1">'Нарастающим'!$D$1:$P$34</definedName>
    <definedName name="_xlnm.Print_Area" localSheetId="2">'Сведения'!$B$2:$I$21</definedName>
    <definedName name="_xlnm.Print_Area" localSheetId="0">'Формат постановления'!$D$1:$L$49</definedName>
  </definedNames>
  <calcPr fullCalcOnLoad="1"/>
</workbook>
</file>

<file path=xl/sharedStrings.xml><?xml version="1.0" encoding="utf-8"?>
<sst xmlns="http://schemas.openxmlformats.org/spreadsheetml/2006/main" count="197" uniqueCount="85">
  <si>
    <t>№ пп</t>
  </si>
  <si>
    <t xml:space="preserve">Государственная услуга (работа) </t>
  </si>
  <si>
    <t>Наименование показателя</t>
  </si>
  <si>
    <t>Значение, утвержденное в государственном задании на отчетный период</t>
  </si>
  <si>
    <t>Фактическое значение за отчетный период</t>
  </si>
  <si>
    <t>Характеристика причин отклонения от запланированных значений</t>
  </si>
  <si>
    <t>уникальный номер реестровой записи</t>
  </si>
  <si>
    <t>содержание</t>
  </si>
  <si>
    <t>условия (формы) оказания (выполнения)</t>
  </si>
  <si>
    <t>ЧАСТЬ I. Сведения об оказываемых государственных услугах</t>
  </si>
  <si>
    <t>Раздел 1</t>
  </si>
  <si>
    <t>чел</t>
  </si>
  <si>
    <t>ед</t>
  </si>
  <si>
    <t>Ед.измерения</t>
  </si>
  <si>
    <t>ЧАСТЬ II  Сведения о выполняемых работах</t>
  </si>
  <si>
    <t>Создание экспозиций (выставок) музеев, организация выездных выставок</t>
  </si>
  <si>
    <t>Факт</t>
  </si>
  <si>
    <t>План</t>
  </si>
  <si>
    <t>Раздел 2</t>
  </si>
  <si>
    <t>-</t>
  </si>
  <si>
    <t xml:space="preserve">Показатели, характеризующие качество работы </t>
  </si>
  <si>
    <t xml:space="preserve">Показатели, характеризующие объем работы </t>
  </si>
  <si>
    <t xml:space="preserve">Ед.изм.
 по ОКЕИ
</t>
  </si>
  <si>
    <t>Ед.изм.</t>
  </si>
  <si>
    <t>Факт (нарастающим итогом)</t>
  </si>
  <si>
    <t>Чел.</t>
  </si>
  <si>
    <t xml:space="preserve">1 квартал </t>
  </si>
  <si>
    <t>2 квартал</t>
  </si>
  <si>
    <t>3 квартал</t>
  </si>
  <si>
    <t>4 квартал</t>
  </si>
  <si>
    <t>Численность участников массовых мероприятий</t>
  </si>
  <si>
    <t>Количество экскурсий</t>
  </si>
  <si>
    <t>Количество выставок</t>
  </si>
  <si>
    <t>Количество экспозиций</t>
  </si>
  <si>
    <t>Количество документов в печатной форме и на материальных носителях</t>
  </si>
  <si>
    <t>Число предметов основного фонда, требующих реставрации</t>
  </si>
  <si>
    <t>Отреставрировано  предметов</t>
  </si>
  <si>
    <t>1 квартал (факт)</t>
  </si>
  <si>
    <t>2 квартал (факт)</t>
  </si>
  <si>
    <t>3 квартал (факт)</t>
  </si>
  <si>
    <t>4 квартал (факт)</t>
  </si>
  <si>
    <t>Численность участников культурно-образовательных мероприятий</t>
  </si>
  <si>
    <t>Наименование работы :</t>
  </si>
  <si>
    <t xml:space="preserve">М.П. </t>
  </si>
  <si>
    <t xml:space="preserve">М. П. </t>
  </si>
  <si>
    <r>
      <t xml:space="preserve">Численность участников массовых мероприятий </t>
    </r>
    <r>
      <rPr>
        <b/>
        <i/>
        <sz val="14"/>
        <color indexed="8"/>
        <rFont val="Times New Roman"/>
        <family val="1"/>
      </rPr>
      <t>удаленно через сеть Интернет</t>
    </r>
  </si>
  <si>
    <r>
      <t xml:space="preserve">Численность участников культурно-образовательных мероприятий </t>
    </r>
    <r>
      <rPr>
        <b/>
        <i/>
        <sz val="14"/>
        <color indexed="8"/>
        <rFont val="Times New Roman"/>
        <family val="1"/>
      </rPr>
      <t>удаленно через сеть Интернет</t>
    </r>
  </si>
  <si>
    <r>
      <t xml:space="preserve">Количество экскурсий </t>
    </r>
    <r>
      <rPr>
        <b/>
        <i/>
        <sz val="14"/>
        <color indexed="8"/>
        <rFont val="Times New Roman"/>
        <family val="1"/>
      </rPr>
      <t>удаленно через сеть Интернет</t>
    </r>
  </si>
  <si>
    <r>
      <t xml:space="preserve">Количество выставок </t>
    </r>
    <r>
      <rPr>
        <b/>
        <i/>
        <sz val="14"/>
        <color indexed="8"/>
        <rFont val="Times New Roman"/>
        <family val="1"/>
      </rPr>
      <t>удаленно через сеть Интернет</t>
    </r>
  </si>
  <si>
    <r>
      <t xml:space="preserve">Количество экспозиций </t>
    </r>
    <r>
      <rPr>
        <b/>
        <i/>
        <sz val="14"/>
        <color indexed="8"/>
        <rFont val="Times New Roman"/>
        <family val="1"/>
      </rPr>
      <t>удаленно через сеть Интернет</t>
    </r>
  </si>
  <si>
    <t>Государственное бюджетное учреждение культуры  Ленинградской области «Парковое агенство»</t>
  </si>
  <si>
    <t xml:space="preserve">1.Наименование государственной услуги: - </t>
  </si>
  <si>
    <t xml:space="preserve">Обеспечение сохранности и целостности историко-архитектурного комплекса, исторической среды и ландшафтов                                                                                                                                 </t>
  </si>
  <si>
    <t>Площадь территории</t>
  </si>
  <si>
    <t xml:space="preserve">Обеспечение сохранности и целостности историко-архитектурного комплекса, исторической среды и ландшафтов        </t>
  </si>
  <si>
    <t xml:space="preserve">Наименование работы </t>
  </si>
  <si>
    <t xml:space="preserve">Организация и проведение культурно-массовых мероприятий  </t>
  </si>
  <si>
    <t>Динамика количества участников</t>
  </si>
  <si>
    <t>процентов</t>
  </si>
  <si>
    <t>Организация и проведение культурно-массовых мероприятий</t>
  </si>
  <si>
    <t>количество участников мероприятия</t>
  </si>
  <si>
    <t>количество проведенных мероприятий</t>
  </si>
  <si>
    <t>ед.</t>
  </si>
  <si>
    <t>Методические мероприятия</t>
  </si>
  <si>
    <t xml:space="preserve">Творческие мероприятия </t>
  </si>
  <si>
    <t>Иные культурно-массовые мероприятия</t>
  </si>
  <si>
    <t xml:space="preserve"> не установлены</t>
  </si>
  <si>
    <t xml:space="preserve">Обеспечение сохранности и целостности историко-архитектурного комплекса, исторической среды и ландшафтов </t>
  </si>
  <si>
    <t>Организация и проведение культурно-массовых мероприятий   ВСЕГО</t>
  </si>
  <si>
    <t>м2</t>
  </si>
  <si>
    <t>м.п.</t>
  </si>
  <si>
    <t>100%</t>
  </si>
  <si>
    <t>2022 год</t>
  </si>
  <si>
    <r>
      <t>Сведения о деятельности  Государственное бюджетное учреждение культуры  Ленинградской области «Парковое агенство»</t>
    </r>
    <r>
      <rPr>
        <sz val="16"/>
        <color indexed="8"/>
        <rFont val="Times New Roman"/>
        <family val="1"/>
      </rPr>
      <t xml:space="preserve"> в  2022  году</t>
    </r>
  </si>
  <si>
    <t>2022 г. (нарастающим итогом)</t>
  </si>
  <si>
    <t xml:space="preserve">можно не заполнять </t>
  </si>
  <si>
    <t>И.о. директора ГБУК ЛО "Парковое агентство"</t>
  </si>
  <si>
    <t>Е.Ю.Фараонова</t>
  </si>
  <si>
    <t>Согласно письма ЛЕНОБЛКОМИМУЩЕСТВО №14-11744/2022 от 25.11.2022 земельные участки в границах территорий памятников и ансамблей резделу не подлежат. Выдел собственникам их доли в натуре не осуществляется.</t>
  </si>
  <si>
    <t>И.о.директора ГБУК ЛО "Парковое агентство"</t>
  </si>
  <si>
    <t>Е.Ю. Фараонова</t>
  </si>
  <si>
    <t>322%</t>
  </si>
  <si>
    <t>Увеличение количества участников связано с проведением масштабных культурно-просветительских мероприятий: фестиваль "Лето.Парк. Кино", 37-ого Областного традиционного Пушкинского праздника, "Демидовская Масленица"в парке усадьбы Демидовых</t>
  </si>
  <si>
    <t>Отчёт об исполнении государственного задания  за 2022 г. нарастающим итогом</t>
  </si>
  <si>
    <t>Отчёт об исполнении государственного задания за 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</si>
</sst>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419]General"/>
    <numFmt numFmtId="171" formatCode="[$-FC19]d\ mmmm\ yyyy\ &quot;г.&quot;"/>
    <numFmt numFmtId="172" formatCode="#,##0\ _₽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8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4"/>
      <color rgb="FF000000"/>
      <name val="Times New Roman"/>
      <family val="1"/>
    </font>
    <font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i/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FF0000"/>
      <name val="Times New Roman"/>
      <family val="1"/>
    </font>
    <font>
      <u val="single"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D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0" fontId="4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1" fillId="0" borderId="0" xfId="0" applyFont="1" applyAlignment="1">
      <alignment/>
    </xf>
    <xf numFmtId="170" fontId="63" fillId="0" borderId="0" xfId="33" applyFont="1" applyFill="1" applyBorder="1" applyAlignment="1">
      <alignment horizontal="center" vertical="center"/>
      <protection/>
    </xf>
    <xf numFmtId="49" fontId="61" fillId="0" borderId="1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61" fillId="0" borderId="0" xfId="0" applyFont="1" applyAlignment="1">
      <alignment horizontal="left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3" fontId="61" fillId="0" borderId="0" xfId="0" applyNumberFormat="1" applyFont="1" applyBorder="1" applyAlignment="1">
      <alignment horizontal="center" vertical="center" wrapText="1"/>
    </xf>
    <xf numFmtId="49" fontId="6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0" fontId="69" fillId="0" borderId="0" xfId="0" applyFont="1" applyAlignment="1">
      <alignment horizontal="right" vertical="center" wrapText="1"/>
    </xf>
    <xf numFmtId="0" fontId="70" fillId="0" borderId="0" xfId="0" applyFont="1" applyAlignment="1">
      <alignment/>
    </xf>
    <xf numFmtId="3" fontId="61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3" fontId="71" fillId="0" borderId="10" xfId="0" applyNumberFormat="1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71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center" vertical="center" wrapText="1"/>
    </xf>
    <xf numFmtId="3" fontId="71" fillId="0" borderId="10" xfId="0" applyNumberFormat="1" applyFont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right" vertical="center" wrapText="1"/>
    </xf>
    <xf numFmtId="0" fontId="77" fillId="0" borderId="0" xfId="0" applyFont="1" applyAlignment="1">
      <alignment horizontal="center" vertical="center" wrapText="1"/>
    </xf>
    <xf numFmtId="3" fontId="68" fillId="34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3" fontId="71" fillId="34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78" fillId="35" borderId="0" xfId="0" applyFont="1" applyFill="1" applyAlignment="1">
      <alignment horizontal="justify" vertical="center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0" fillId="0" borderId="0" xfId="0" applyFont="1" applyAlignment="1">
      <alignment horizontal="left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72" fillId="0" borderId="0" xfId="0" applyFont="1" applyAlignment="1">
      <alignment horizontal="left" wrapText="1"/>
    </xf>
    <xf numFmtId="0" fontId="72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D1:W49"/>
  <sheetViews>
    <sheetView tabSelected="1" zoomScale="60" zoomScaleNormal="60" zoomScaleSheetLayoutView="40" zoomScalePageLayoutView="0" workbookViewId="0" topLeftCell="A39">
      <selection activeCell="K9" sqref="K9"/>
    </sheetView>
  </sheetViews>
  <sheetFormatPr defaultColWidth="8.7109375" defaultRowHeight="15"/>
  <cols>
    <col min="1" max="4" width="8.7109375" style="3" customWidth="1"/>
    <col min="5" max="5" width="19.140625" style="3" customWidth="1"/>
    <col min="6" max="6" width="30.57421875" style="3" customWidth="1"/>
    <col min="7" max="9" width="17.8515625" style="3" customWidth="1"/>
    <col min="10" max="10" width="20.28125" style="3" customWidth="1"/>
    <col min="11" max="11" width="21.28125" style="3" customWidth="1"/>
    <col min="12" max="12" width="50.140625" style="3" customWidth="1"/>
    <col min="13" max="14" width="17.8515625" style="3" customWidth="1"/>
    <col min="15" max="16384" width="8.7109375" style="3" customWidth="1"/>
  </cols>
  <sheetData>
    <row r="1" spans="4:23" ht="30" customHeight="1">
      <c r="D1" s="82" t="s">
        <v>84</v>
      </c>
      <c r="E1" s="82"/>
      <c r="F1" s="82"/>
      <c r="G1" s="82"/>
      <c r="H1" s="82"/>
      <c r="I1" s="82"/>
      <c r="J1" s="82"/>
      <c r="K1" s="82"/>
      <c r="L1" s="82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4:23" ht="20.25">
      <c r="D2" s="14"/>
      <c r="E2" s="14"/>
      <c r="F2" s="14"/>
      <c r="G2" s="14"/>
      <c r="H2" s="14"/>
      <c r="I2" s="14"/>
      <c r="J2" s="14"/>
      <c r="K2" s="14"/>
      <c r="L2" s="1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4:23" ht="23.25" customHeight="1">
      <c r="D3" s="88" t="s">
        <v>50</v>
      </c>
      <c r="E3" s="88"/>
      <c r="F3" s="88"/>
      <c r="G3" s="88"/>
      <c r="H3" s="88"/>
      <c r="I3" s="88"/>
      <c r="J3" s="88"/>
      <c r="K3" s="88"/>
      <c r="L3" s="88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4:23" ht="20.25" customHeight="1">
      <c r="D4" s="88"/>
      <c r="E4" s="88"/>
      <c r="F4" s="88"/>
      <c r="G4" s="88"/>
      <c r="H4" s="88"/>
      <c r="I4" s="88"/>
      <c r="J4" s="88"/>
      <c r="K4" s="88"/>
      <c r="L4" s="88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4:12" ht="20.25">
      <c r="D5" s="14"/>
      <c r="E5" s="14"/>
      <c r="F5" s="14"/>
      <c r="G5" s="14"/>
      <c r="H5" s="14"/>
      <c r="I5" s="14"/>
      <c r="J5" s="14"/>
      <c r="K5" s="14"/>
      <c r="L5" s="14"/>
    </row>
    <row r="6" spans="4:12" ht="14.25" customHeight="1">
      <c r="D6" s="82" t="s">
        <v>9</v>
      </c>
      <c r="E6" s="82"/>
      <c r="F6" s="82"/>
      <c r="G6" s="82"/>
      <c r="H6" s="82"/>
      <c r="I6" s="82"/>
      <c r="J6" s="82"/>
      <c r="K6" s="82"/>
      <c r="L6" s="82"/>
    </row>
    <row r="7" spans="4:12" ht="14.25" customHeight="1">
      <c r="D7" s="22"/>
      <c r="E7" s="22"/>
      <c r="F7" s="22"/>
      <c r="G7" s="22"/>
      <c r="H7" s="22"/>
      <c r="I7" s="22"/>
      <c r="J7" s="22"/>
      <c r="K7" s="22"/>
      <c r="L7" s="22"/>
    </row>
    <row r="8" spans="4:12" ht="20.25">
      <c r="D8" s="82" t="s">
        <v>10</v>
      </c>
      <c r="E8" s="82"/>
      <c r="F8" s="82"/>
      <c r="G8" s="82"/>
      <c r="H8" s="82"/>
      <c r="I8" s="82"/>
      <c r="J8" s="82"/>
      <c r="K8" s="82"/>
      <c r="L8" s="82"/>
    </row>
    <row r="9" spans="4:12" ht="20.25">
      <c r="D9" s="12"/>
      <c r="E9" s="12"/>
      <c r="F9" s="12"/>
      <c r="G9" s="12"/>
      <c r="H9" s="12"/>
      <c r="I9" s="12"/>
      <c r="J9" s="12"/>
      <c r="K9" s="12"/>
      <c r="L9" s="12"/>
    </row>
    <row r="10" spans="4:12" ht="20.25">
      <c r="D10" s="87" t="s">
        <v>51</v>
      </c>
      <c r="E10" s="87"/>
      <c r="F10" s="87"/>
      <c r="G10" s="87"/>
      <c r="H10" s="87"/>
      <c r="I10" s="87"/>
      <c r="J10" s="87"/>
      <c r="K10" s="87"/>
      <c r="L10" s="87"/>
    </row>
    <row r="11" spans="4:12" ht="20.25">
      <c r="D11" s="38"/>
      <c r="E11" s="38"/>
      <c r="F11" s="38"/>
      <c r="G11" s="38"/>
      <c r="H11" s="38"/>
      <c r="I11" s="38"/>
      <c r="J11" s="38"/>
      <c r="K11" s="38"/>
      <c r="L11" s="38"/>
    </row>
    <row r="12" spans="4:12" ht="20.25">
      <c r="D12" s="82" t="s">
        <v>14</v>
      </c>
      <c r="E12" s="82"/>
      <c r="F12" s="82"/>
      <c r="G12" s="82"/>
      <c r="H12" s="82"/>
      <c r="I12" s="82"/>
      <c r="J12" s="82"/>
      <c r="K12" s="82"/>
      <c r="L12" s="82"/>
    </row>
    <row r="13" spans="4:12" ht="18.75">
      <c r="D13" s="6"/>
      <c r="E13" s="7"/>
      <c r="F13" s="7"/>
      <c r="G13" s="7"/>
      <c r="H13" s="6"/>
      <c r="I13" s="6"/>
      <c r="J13" s="15"/>
      <c r="K13" s="16"/>
      <c r="L13" s="6"/>
    </row>
    <row r="14" spans="4:12" s="14" customFormat="1" ht="20.25">
      <c r="D14" s="82" t="s">
        <v>10</v>
      </c>
      <c r="E14" s="82"/>
      <c r="F14" s="82"/>
      <c r="G14" s="82"/>
      <c r="H14" s="82"/>
      <c r="I14" s="82"/>
      <c r="J14" s="82"/>
      <c r="K14" s="82"/>
      <c r="L14" s="82"/>
    </row>
    <row r="15" spans="4:12" s="14" customFormat="1" ht="20.25">
      <c r="D15" s="25"/>
      <c r="E15" s="25"/>
      <c r="F15" s="25"/>
      <c r="G15" s="25"/>
      <c r="H15" s="25"/>
      <c r="I15" s="25"/>
      <c r="J15" s="25"/>
      <c r="K15" s="25"/>
      <c r="L15" s="25"/>
    </row>
    <row r="16" spans="4:12" s="14" customFormat="1" ht="20.25">
      <c r="D16" s="80" t="s">
        <v>42</v>
      </c>
      <c r="E16" s="80"/>
      <c r="F16" s="80"/>
      <c r="G16" s="80"/>
      <c r="H16" s="80"/>
      <c r="I16" s="80"/>
      <c r="J16" s="80"/>
      <c r="K16" s="80"/>
      <c r="L16" s="80"/>
    </row>
    <row r="17" spans="4:12" s="14" customFormat="1" ht="20.25">
      <c r="D17" s="90" t="s">
        <v>52</v>
      </c>
      <c r="E17" s="90"/>
      <c r="F17" s="90"/>
      <c r="G17" s="90"/>
      <c r="H17" s="90"/>
      <c r="I17" s="90"/>
      <c r="J17" s="90"/>
      <c r="K17" s="90"/>
      <c r="L17" s="90"/>
    </row>
    <row r="18" spans="4:12" s="14" customFormat="1" ht="20.25">
      <c r="D18" s="25" t="s">
        <v>20</v>
      </c>
      <c r="E18" s="9"/>
      <c r="F18" s="9"/>
      <c r="G18" s="9"/>
      <c r="H18" s="9"/>
      <c r="I18" s="9"/>
      <c r="J18" s="9"/>
      <c r="K18" s="9"/>
      <c r="L18" s="9"/>
    </row>
    <row r="19" spans="4:12" ht="18.75">
      <c r="D19" s="2"/>
      <c r="E19" s="2"/>
      <c r="F19" s="2"/>
      <c r="G19" s="2"/>
      <c r="H19" s="2"/>
      <c r="I19" s="2"/>
      <c r="J19" s="2"/>
      <c r="K19" s="2"/>
      <c r="L19" s="2"/>
    </row>
    <row r="20" spans="4:12" ht="109.5" customHeight="1">
      <c r="D20" s="36" t="s">
        <v>0</v>
      </c>
      <c r="E20" s="84" t="s">
        <v>2</v>
      </c>
      <c r="F20" s="84"/>
      <c r="G20" s="84"/>
      <c r="H20" s="36" t="s">
        <v>13</v>
      </c>
      <c r="I20" s="36" t="s">
        <v>22</v>
      </c>
      <c r="J20" s="36" t="s">
        <v>3</v>
      </c>
      <c r="K20" s="36" t="s">
        <v>4</v>
      </c>
      <c r="L20" s="36" t="s">
        <v>5</v>
      </c>
    </row>
    <row r="21" spans="4:12" ht="18.75">
      <c r="D21" s="36">
        <v>1</v>
      </c>
      <c r="E21" s="5" t="s">
        <v>19</v>
      </c>
      <c r="F21" s="5" t="s">
        <v>19</v>
      </c>
      <c r="G21" s="5" t="s">
        <v>19</v>
      </c>
      <c r="H21" s="5" t="s">
        <v>19</v>
      </c>
      <c r="I21" s="5" t="s">
        <v>19</v>
      </c>
      <c r="J21" s="5" t="s">
        <v>19</v>
      </c>
      <c r="K21" s="5" t="s">
        <v>19</v>
      </c>
      <c r="L21" s="5" t="s">
        <v>19</v>
      </c>
    </row>
    <row r="22" spans="4:12" ht="18.75">
      <c r="D22" s="2"/>
      <c r="E22" s="2"/>
      <c r="F22" s="2"/>
      <c r="G22" s="2"/>
      <c r="H22" s="2"/>
      <c r="I22" s="2"/>
      <c r="J22" s="2"/>
      <c r="K22" s="2"/>
      <c r="L22" s="2"/>
    </row>
    <row r="23" spans="4:12" ht="18.75">
      <c r="D23" s="3" t="s">
        <v>21</v>
      </c>
      <c r="E23" s="1"/>
      <c r="F23" s="1"/>
      <c r="G23" s="1"/>
      <c r="H23" s="1"/>
      <c r="I23" s="1"/>
      <c r="J23" s="1"/>
      <c r="K23" s="1"/>
      <c r="L23" s="1"/>
    </row>
    <row r="24" spans="4:12" ht="18.75">
      <c r="D24" s="1"/>
      <c r="E24" s="1"/>
      <c r="F24" s="1"/>
      <c r="G24" s="1"/>
      <c r="H24" s="1"/>
      <c r="I24" s="1"/>
      <c r="J24" s="1"/>
      <c r="K24" s="1"/>
      <c r="L24" s="1"/>
    </row>
    <row r="25" spans="4:12" ht="30" customHeight="1">
      <c r="D25" s="84" t="s">
        <v>0</v>
      </c>
      <c r="E25" s="84" t="s">
        <v>1</v>
      </c>
      <c r="F25" s="84"/>
      <c r="G25" s="84"/>
      <c r="H25" s="84" t="s">
        <v>2</v>
      </c>
      <c r="I25" s="84" t="s">
        <v>13</v>
      </c>
      <c r="J25" s="84" t="s">
        <v>3</v>
      </c>
      <c r="K25" s="84" t="s">
        <v>4</v>
      </c>
      <c r="L25" s="84" t="s">
        <v>5</v>
      </c>
    </row>
    <row r="26" spans="4:12" ht="87" customHeight="1">
      <c r="D26" s="85"/>
      <c r="E26" s="37" t="s">
        <v>6</v>
      </c>
      <c r="F26" s="37" t="s">
        <v>7</v>
      </c>
      <c r="G26" s="37" t="s">
        <v>8</v>
      </c>
      <c r="H26" s="85"/>
      <c r="I26" s="85"/>
      <c r="J26" s="85"/>
      <c r="K26" s="85"/>
      <c r="L26" s="85"/>
    </row>
    <row r="27" spans="4:12" ht="127.5" customHeight="1">
      <c r="D27" s="36">
        <v>1</v>
      </c>
      <c r="E27" s="81" t="s">
        <v>54</v>
      </c>
      <c r="F27" s="81"/>
      <c r="G27" s="81"/>
      <c r="H27" s="40" t="s">
        <v>53</v>
      </c>
      <c r="I27" s="40" t="s">
        <v>69</v>
      </c>
      <c r="J27" s="21">
        <v>3548564</v>
      </c>
      <c r="K27" s="21">
        <v>3323593</v>
      </c>
      <c r="L27" s="72" t="s">
        <v>78</v>
      </c>
    </row>
    <row r="28" spans="4:16" ht="23.25">
      <c r="D28" s="1"/>
      <c r="E28" s="1"/>
      <c r="F28" s="1"/>
      <c r="G28" s="6"/>
      <c r="H28" s="1"/>
      <c r="I28" s="6"/>
      <c r="J28" s="1"/>
      <c r="K28" s="1"/>
      <c r="L28" s="1"/>
      <c r="O28" s="8"/>
      <c r="P28" s="8"/>
    </row>
    <row r="29" spans="4:16" ht="23.25">
      <c r="D29" s="91" t="s">
        <v>18</v>
      </c>
      <c r="E29" s="91"/>
      <c r="F29" s="91"/>
      <c r="G29" s="91"/>
      <c r="H29" s="91"/>
      <c r="I29" s="91"/>
      <c r="J29" s="91"/>
      <c r="K29" s="91"/>
      <c r="L29" s="91"/>
      <c r="O29" s="8"/>
      <c r="P29" s="8"/>
    </row>
    <row r="30" spans="4:12" ht="18.75">
      <c r="D30" s="24"/>
      <c r="E30" s="24"/>
      <c r="F30" s="24"/>
      <c r="G30" s="24"/>
      <c r="H30" s="24"/>
      <c r="I30" s="24"/>
      <c r="J30" s="24"/>
      <c r="K30" s="24"/>
      <c r="L30" s="24"/>
    </row>
    <row r="31" spans="4:12" ht="22.5">
      <c r="D31" s="83" t="s">
        <v>55</v>
      </c>
      <c r="E31" s="83"/>
      <c r="F31" s="83"/>
      <c r="G31" s="83"/>
      <c r="H31" s="83"/>
      <c r="I31" s="83"/>
      <c r="J31" s="83"/>
      <c r="K31" s="83"/>
      <c r="L31" s="83"/>
    </row>
    <row r="32" spans="4:12" ht="22.5">
      <c r="D32" s="92" t="s">
        <v>56</v>
      </c>
      <c r="E32" s="92"/>
      <c r="F32" s="92"/>
      <c r="G32" s="92"/>
      <c r="H32" s="92"/>
      <c r="I32" s="92"/>
      <c r="J32" s="92"/>
      <c r="K32" s="92"/>
      <c r="L32" s="92"/>
    </row>
    <row r="33" spans="4:12" ht="22.5">
      <c r="D33" s="41" t="s">
        <v>20</v>
      </c>
      <c r="E33" s="42"/>
      <c r="F33" s="42"/>
      <c r="G33" s="42"/>
      <c r="H33" s="42"/>
      <c r="I33" s="42"/>
      <c r="J33" s="42"/>
      <c r="K33" s="42"/>
      <c r="L33" s="42"/>
    </row>
    <row r="34" spans="4:12" ht="112.5">
      <c r="D34" s="40" t="s">
        <v>0</v>
      </c>
      <c r="E34" s="89" t="s">
        <v>2</v>
      </c>
      <c r="F34" s="89"/>
      <c r="G34" s="89"/>
      <c r="H34" s="40" t="s">
        <v>13</v>
      </c>
      <c r="I34" s="11" t="s">
        <v>22</v>
      </c>
      <c r="J34" s="36" t="s">
        <v>3</v>
      </c>
      <c r="K34" s="36" t="s">
        <v>4</v>
      </c>
      <c r="L34" s="36" t="s">
        <v>5</v>
      </c>
    </row>
    <row r="35" spans="4:12" ht="191.25" customHeight="1">
      <c r="D35" s="36">
        <v>1</v>
      </c>
      <c r="E35" s="86" t="s">
        <v>57</v>
      </c>
      <c r="F35" s="86"/>
      <c r="G35" s="86"/>
      <c r="H35" s="43" t="s">
        <v>58</v>
      </c>
      <c r="I35" s="36">
        <v>744</v>
      </c>
      <c r="J35" s="5" t="s">
        <v>71</v>
      </c>
      <c r="K35" s="5" t="s">
        <v>81</v>
      </c>
      <c r="L35" s="74" t="s">
        <v>82</v>
      </c>
    </row>
    <row r="36" spans="4:12" ht="18.75">
      <c r="D36" s="3" t="s">
        <v>21</v>
      </c>
      <c r="E36" s="1"/>
      <c r="F36" s="1"/>
      <c r="G36" s="1"/>
      <c r="H36" s="1"/>
      <c r="I36" s="1"/>
      <c r="J36" s="1"/>
      <c r="K36" s="1"/>
      <c r="L36" s="1"/>
    </row>
    <row r="37" spans="4:12" ht="39" customHeight="1">
      <c r="D37" s="89" t="s">
        <v>0</v>
      </c>
      <c r="E37" s="89" t="s">
        <v>1</v>
      </c>
      <c r="F37" s="89"/>
      <c r="G37" s="89"/>
      <c r="H37" s="89" t="s">
        <v>2</v>
      </c>
      <c r="I37" s="89" t="s">
        <v>13</v>
      </c>
      <c r="J37" s="84" t="s">
        <v>3</v>
      </c>
      <c r="K37" s="84" t="s">
        <v>4</v>
      </c>
      <c r="L37" s="84" t="s">
        <v>5</v>
      </c>
    </row>
    <row r="38" spans="4:12" ht="98.25" customHeight="1">
      <c r="D38" s="89"/>
      <c r="E38" s="40" t="s">
        <v>6</v>
      </c>
      <c r="F38" s="40" t="s">
        <v>7</v>
      </c>
      <c r="G38" s="40" t="s">
        <v>8</v>
      </c>
      <c r="H38" s="89"/>
      <c r="I38" s="89"/>
      <c r="J38" s="84"/>
      <c r="K38" s="84"/>
      <c r="L38" s="84"/>
    </row>
    <row r="39" spans="4:12" ht="102.75" customHeight="1">
      <c r="D39" s="75" t="s">
        <v>59</v>
      </c>
      <c r="E39" s="76"/>
      <c r="F39" s="76"/>
      <c r="G39" s="77"/>
      <c r="H39" s="39" t="s">
        <v>61</v>
      </c>
      <c r="I39" s="39" t="s">
        <v>62</v>
      </c>
      <c r="J39" s="58">
        <v>195</v>
      </c>
      <c r="K39" s="48">
        <v>195</v>
      </c>
      <c r="L39" s="45"/>
    </row>
    <row r="40" spans="4:12" ht="99.75" customHeight="1" hidden="1">
      <c r="D40" s="93">
        <v>1</v>
      </c>
      <c r="E40" s="86" t="s">
        <v>63</v>
      </c>
      <c r="F40" s="86"/>
      <c r="G40" s="86"/>
      <c r="H40" s="36" t="s">
        <v>60</v>
      </c>
      <c r="I40" s="36" t="s">
        <v>11</v>
      </c>
      <c r="J40" s="21">
        <v>0</v>
      </c>
      <c r="K40" s="29">
        <v>0</v>
      </c>
      <c r="L40" s="57"/>
    </row>
    <row r="41" spans="4:12" ht="116.25" customHeight="1" hidden="1">
      <c r="D41" s="93"/>
      <c r="E41" s="86"/>
      <c r="F41" s="86"/>
      <c r="G41" s="86"/>
      <c r="H41" s="36" t="s">
        <v>61</v>
      </c>
      <c r="I41" s="36" t="s">
        <v>62</v>
      </c>
      <c r="J41" s="21">
        <v>0</v>
      </c>
      <c r="K41" s="29">
        <v>0</v>
      </c>
      <c r="L41" s="59"/>
    </row>
    <row r="42" spans="4:12" ht="114.75" customHeight="1" hidden="1">
      <c r="D42" s="93">
        <v>2</v>
      </c>
      <c r="E42" s="86" t="s">
        <v>64</v>
      </c>
      <c r="F42" s="86"/>
      <c r="G42" s="86"/>
      <c r="H42" s="36" t="s">
        <v>60</v>
      </c>
      <c r="I42" s="36" t="s">
        <v>11</v>
      </c>
      <c r="J42" s="21">
        <v>0</v>
      </c>
      <c r="K42" s="29">
        <v>0</v>
      </c>
      <c r="L42" s="61"/>
    </row>
    <row r="43" spans="4:12" ht="99" customHeight="1" hidden="1">
      <c r="D43" s="93"/>
      <c r="E43" s="86"/>
      <c r="F43" s="86"/>
      <c r="G43" s="86"/>
      <c r="H43" s="36" t="s">
        <v>61</v>
      </c>
      <c r="I43" s="36" t="s">
        <v>62</v>
      </c>
      <c r="J43" s="21">
        <v>0</v>
      </c>
      <c r="K43" s="29">
        <v>0</v>
      </c>
      <c r="L43" s="57"/>
    </row>
    <row r="44" spans="4:12" ht="121.5" customHeight="1" hidden="1">
      <c r="D44" s="93">
        <v>3</v>
      </c>
      <c r="E44" s="86" t="s">
        <v>65</v>
      </c>
      <c r="F44" s="86"/>
      <c r="G44" s="86"/>
      <c r="H44" s="36" t="s">
        <v>60</v>
      </c>
      <c r="I44" s="36" t="s">
        <v>11</v>
      </c>
      <c r="J44" s="21" t="s">
        <v>19</v>
      </c>
      <c r="K44" s="56">
        <v>3055</v>
      </c>
      <c r="L44" s="57"/>
    </row>
    <row r="45" spans="4:12" ht="150" customHeight="1" hidden="1">
      <c r="D45" s="93"/>
      <c r="E45" s="86"/>
      <c r="F45" s="86"/>
      <c r="G45" s="86"/>
      <c r="H45" s="36" t="s">
        <v>61</v>
      </c>
      <c r="I45" s="36" t="s">
        <v>62</v>
      </c>
      <c r="J45" s="21">
        <v>4</v>
      </c>
      <c r="K45" s="29">
        <v>4</v>
      </c>
      <c r="L45" s="57"/>
    </row>
    <row r="46" spans="4:12" ht="20.25">
      <c r="D46" s="52"/>
      <c r="E46" s="53"/>
      <c r="F46" s="54"/>
      <c r="G46" s="54"/>
      <c r="H46" s="55"/>
      <c r="I46" s="55"/>
      <c r="J46" s="54"/>
      <c r="K46" s="54"/>
      <c r="L46" s="54"/>
    </row>
    <row r="47" spans="4:12" ht="57.75" customHeight="1">
      <c r="D47" s="78" t="s">
        <v>76</v>
      </c>
      <c r="E47" s="78"/>
      <c r="F47" s="78"/>
      <c r="G47" s="20"/>
      <c r="H47" s="20"/>
      <c r="I47" s="20"/>
      <c r="J47" s="79" t="s">
        <v>77</v>
      </c>
      <c r="K47" s="79"/>
      <c r="L47" s="79"/>
    </row>
    <row r="48" spans="4:12" ht="18.75">
      <c r="D48" s="26"/>
      <c r="E48" s="26"/>
      <c r="F48" s="26"/>
      <c r="G48" s="26"/>
      <c r="H48" s="26"/>
      <c r="I48" s="26"/>
      <c r="J48" s="26"/>
      <c r="K48" s="26"/>
      <c r="L48" s="26"/>
    </row>
    <row r="49" spans="4:12" ht="18.75">
      <c r="D49" s="26" t="s">
        <v>43</v>
      </c>
      <c r="E49" s="26"/>
      <c r="F49" s="26"/>
      <c r="G49" s="26"/>
      <c r="H49" s="26"/>
      <c r="I49" s="26"/>
      <c r="J49" s="26"/>
      <c r="K49" s="26"/>
      <c r="L49" s="26"/>
    </row>
  </sheetData>
  <sheetProtection/>
  <mergeCells count="39">
    <mergeCell ref="D44:D45"/>
    <mergeCell ref="E44:G45"/>
    <mergeCell ref="K37:K38"/>
    <mergeCell ref="L37:L38"/>
    <mergeCell ref="D40:D41"/>
    <mergeCell ref="E40:G41"/>
    <mergeCell ref="D42:D43"/>
    <mergeCell ref="E42:G43"/>
    <mergeCell ref="D37:D38"/>
    <mergeCell ref="E37:G37"/>
    <mergeCell ref="H37:H38"/>
    <mergeCell ref="I37:I38"/>
    <mergeCell ref="J37:J38"/>
    <mergeCell ref="D17:L17"/>
    <mergeCell ref="D29:L29"/>
    <mergeCell ref="H25:H26"/>
    <mergeCell ref="I25:I26"/>
    <mergeCell ref="J25:J26"/>
    <mergeCell ref="D32:L32"/>
    <mergeCell ref="E34:G34"/>
    <mergeCell ref="E35:G35"/>
    <mergeCell ref="D1:L1"/>
    <mergeCell ref="D6:L6"/>
    <mergeCell ref="D8:L8"/>
    <mergeCell ref="D10:L10"/>
    <mergeCell ref="D3:L4"/>
    <mergeCell ref="D25:D26"/>
    <mergeCell ref="E25:G25"/>
    <mergeCell ref="D14:L14"/>
    <mergeCell ref="D39:G39"/>
    <mergeCell ref="D47:F47"/>
    <mergeCell ref="J47:L47"/>
    <mergeCell ref="D16:L16"/>
    <mergeCell ref="E27:G27"/>
    <mergeCell ref="D12:L12"/>
    <mergeCell ref="D31:L31"/>
    <mergeCell ref="K25:K26"/>
    <mergeCell ref="L25:L26"/>
    <mergeCell ref="E20:G20"/>
  </mergeCells>
  <printOptions/>
  <pageMargins left="0.2755905511811024" right="0.17" top="0.7480314960629921" bottom="0.17" header="0.31496062992125984" footer="0.17"/>
  <pageSetup fitToHeight="10" horizontalDpi="600" verticalDpi="600" orientation="landscape" paperSize="9" scale="66" r:id="rId1"/>
  <rowBreaks count="1" manualBreakCount="1">
    <brk id="27" min="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P94"/>
  <sheetViews>
    <sheetView view="pageBreakPreview" zoomScaleNormal="55" zoomScaleSheetLayoutView="100" zoomScalePageLayoutView="25" workbookViewId="0" topLeftCell="A1">
      <selection activeCell="D3" sqref="D3:P3"/>
    </sheetView>
  </sheetViews>
  <sheetFormatPr defaultColWidth="8.7109375" defaultRowHeight="15"/>
  <cols>
    <col min="1" max="1" width="2.00390625" style="3" customWidth="1"/>
    <col min="2" max="2" width="3.57421875" style="3" customWidth="1"/>
    <col min="3" max="3" width="1.57421875" style="3" customWidth="1"/>
    <col min="4" max="4" width="29.140625" style="3" customWidth="1"/>
    <col min="5" max="5" width="21.57421875" style="3" customWidth="1"/>
    <col min="6" max="6" width="12.140625" style="3" customWidth="1"/>
    <col min="7" max="14" width="17.8515625" style="3" customWidth="1"/>
    <col min="15" max="16" width="17.28125" style="3" customWidth="1"/>
    <col min="17" max="16384" width="8.7109375" style="3" customWidth="1"/>
  </cols>
  <sheetData>
    <row r="1" spans="4:16" s="10" customFormat="1" ht="20.25">
      <c r="D1" s="82" t="s">
        <v>83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4:16" s="10" customFormat="1" ht="51" customHeight="1">
      <c r="D2" s="102" t="s">
        <v>50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4:16" s="10" customFormat="1" ht="20.25"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4:16" s="10" customFormat="1" ht="20.25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4:13" s="13" customFormat="1" ht="20.25">
      <c r="D5" s="23" t="s">
        <v>9</v>
      </c>
      <c r="E5" s="23"/>
      <c r="F5" s="23"/>
      <c r="G5" s="23"/>
      <c r="H5" s="23"/>
      <c r="I5" s="23" t="s">
        <v>66</v>
      </c>
      <c r="J5" s="23"/>
      <c r="K5" s="23"/>
      <c r="L5" s="23"/>
      <c r="M5" s="23"/>
    </row>
    <row r="6" spans="4:13" s="13" customFormat="1" ht="20.25"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4:16" s="14" customFormat="1" ht="20.25">
      <c r="D7" s="91" t="s">
        <v>14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4:16" s="14" customFormat="1" ht="20.25">
      <c r="D8" s="24"/>
      <c r="E8" s="24"/>
      <c r="F8" s="24"/>
      <c r="G8" s="24"/>
      <c r="H8" s="24"/>
      <c r="I8" s="24"/>
      <c r="J8" s="24"/>
      <c r="K8" s="24"/>
      <c r="L8" s="24"/>
      <c r="M8" s="6"/>
      <c r="N8" s="6"/>
      <c r="O8" s="6"/>
      <c r="P8" s="6"/>
    </row>
    <row r="9" spans="4:16" s="14" customFormat="1" ht="20.25">
      <c r="D9" s="91" t="s">
        <v>10</v>
      </c>
      <c r="E9" s="91"/>
      <c r="F9" s="91"/>
      <c r="G9" s="91"/>
      <c r="H9" s="91"/>
      <c r="I9" s="91"/>
      <c r="J9" s="91"/>
      <c r="K9" s="91"/>
      <c r="L9" s="91"/>
      <c r="M9" s="6"/>
      <c r="N9" s="6"/>
      <c r="O9" s="6"/>
      <c r="P9" s="6"/>
    </row>
    <row r="10" spans="4:16" s="14" customFormat="1" ht="20.25">
      <c r="D10" s="25"/>
      <c r="E10" s="25"/>
      <c r="F10" s="25"/>
      <c r="G10" s="25"/>
      <c r="H10" s="25"/>
      <c r="I10" s="25"/>
      <c r="J10" s="25"/>
      <c r="K10" s="25"/>
      <c r="L10" s="25"/>
      <c r="M10" s="6"/>
      <c r="N10" s="6"/>
      <c r="O10" s="6"/>
      <c r="P10" s="6"/>
    </row>
    <row r="11" spans="4:16" s="14" customFormat="1" ht="20.25">
      <c r="D11" s="27" t="s">
        <v>42</v>
      </c>
      <c r="E11" s="27"/>
      <c r="F11" s="27"/>
      <c r="G11" s="27"/>
      <c r="H11" s="27"/>
      <c r="I11" s="27"/>
      <c r="J11" s="27"/>
      <c r="K11" s="27"/>
      <c r="L11" s="27"/>
      <c r="M11" s="6"/>
      <c r="N11" s="6"/>
      <c r="O11" s="6"/>
      <c r="P11" s="6"/>
    </row>
    <row r="12" spans="4:16" s="14" customFormat="1" ht="20.25">
      <c r="D12" s="9" t="s">
        <v>15</v>
      </c>
      <c r="E12" s="9"/>
      <c r="F12" s="9"/>
      <c r="G12" s="9"/>
      <c r="H12" s="9"/>
      <c r="I12" s="9"/>
      <c r="J12" s="9"/>
      <c r="K12" s="9"/>
      <c r="L12" s="9"/>
      <c r="M12" s="6"/>
      <c r="N12" s="6"/>
      <c r="O12" s="6"/>
      <c r="P12" s="6"/>
    </row>
    <row r="13" spans="4:16" ht="18.75">
      <c r="D13" s="9"/>
      <c r="E13" s="9"/>
      <c r="F13" s="9"/>
      <c r="G13" s="9"/>
      <c r="H13" s="9"/>
      <c r="I13" s="9"/>
      <c r="J13" s="9"/>
      <c r="K13" s="9"/>
      <c r="L13" s="9"/>
      <c r="M13" s="6"/>
      <c r="N13" s="6"/>
      <c r="O13" s="6"/>
      <c r="P13" s="6"/>
    </row>
    <row r="14" spans="4:16" ht="28.5" customHeight="1">
      <c r="D14" s="84" t="s">
        <v>2</v>
      </c>
      <c r="E14" s="84"/>
      <c r="F14" s="84" t="s">
        <v>23</v>
      </c>
      <c r="G14" s="84" t="s">
        <v>26</v>
      </c>
      <c r="H14" s="84"/>
      <c r="I14" s="84" t="s">
        <v>27</v>
      </c>
      <c r="J14" s="84"/>
      <c r="K14" s="84" t="s">
        <v>28</v>
      </c>
      <c r="L14" s="84"/>
      <c r="M14" s="84" t="s">
        <v>29</v>
      </c>
      <c r="N14" s="84"/>
      <c r="O14" s="100" t="s">
        <v>72</v>
      </c>
      <c r="P14" s="100"/>
    </row>
    <row r="15" spans="4:16" ht="56.25">
      <c r="D15" s="84"/>
      <c r="E15" s="84"/>
      <c r="F15" s="84"/>
      <c r="G15" s="30" t="s">
        <v>17</v>
      </c>
      <c r="H15" s="30" t="s">
        <v>16</v>
      </c>
      <c r="I15" s="30" t="s">
        <v>17</v>
      </c>
      <c r="J15" s="30" t="s">
        <v>16</v>
      </c>
      <c r="K15" s="30" t="s">
        <v>17</v>
      </c>
      <c r="L15" s="30" t="s">
        <v>16</v>
      </c>
      <c r="M15" s="30" t="s">
        <v>17</v>
      </c>
      <c r="N15" s="30" t="s">
        <v>16</v>
      </c>
      <c r="O15" s="30" t="s">
        <v>17</v>
      </c>
      <c r="P15" s="30" t="s">
        <v>24</v>
      </c>
    </row>
    <row r="16" spans="4:16" ht="161.25" customHeight="1">
      <c r="D16" s="31" t="s">
        <v>67</v>
      </c>
      <c r="E16" s="40" t="s">
        <v>53</v>
      </c>
      <c r="F16" s="40" t="s">
        <v>69</v>
      </c>
      <c r="G16" s="66">
        <v>3323593</v>
      </c>
      <c r="H16" s="28">
        <v>3323593</v>
      </c>
      <c r="I16" s="28">
        <v>3323593</v>
      </c>
      <c r="J16" s="28">
        <v>3323593</v>
      </c>
      <c r="K16" s="28">
        <v>3548564</v>
      </c>
      <c r="L16" s="28">
        <v>3323593</v>
      </c>
      <c r="M16" s="28">
        <v>3548564</v>
      </c>
      <c r="N16" s="28">
        <v>3323593</v>
      </c>
      <c r="O16" s="28">
        <v>3548564</v>
      </c>
      <c r="P16" s="28">
        <v>3323593</v>
      </c>
    </row>
    <row r="17" spans="4:16" s="14" customFormat="1" ht="2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6" s="14" customFormat="1" ht="40.5" customHeight="1">
      <c r="D18" s="91" t="s">
        <v>18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4:16" s="14" customFormat="1" ht="40.5" customHeight="1">
      <c r="D19" s="83" t="s">
        <v>55</v>
      </c>
      <c r="E19" s="83"/>
      <c r="F19" s="83"/>
      <c r="G19" s="83"/>
      <c r="H19" s="83"/>
      <c r="I19" s="83"/>
      <c r="J19" s="83"/>
      <c r="K19" s="83"/>
      <c r="L19" s="83"/>
      <c r="M19" s="44"/>
      <c r="N19" s="44"/>
      <c r="O19" s="44"/>
      <c r="P19" s="44"/>
    </row>
    <row r="20" spans="4:16" s="14" customFormat="1" ht="40.5" customHeight="1">
      <c r="D20" s="92" t="s">
        <v>59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4:16" s="14" customFormat="1" ht="40.5" customHeight="1">
      <c r="D21" s="96" t="s">
        <v>2</v>
      </c>
      <c r="E21" s="97"/>
      <c r="F21" s="84" t="s">
        <v>23</v>
      </c>
      <c r="G21" s="84" t="s">
        <v>26</v>
      </c>
      <c r="H21" s="84"/>
      <c r="I21" s="84" t="s">
        <v>27</v>
      </c>
      <c r="J21" s="84"/>
      <c r="K21" s="84" t="s">
        <v>28</v>
      </c>
      <c r="L21" s="84"/>
      <c r="M21" s="84" t="s">
        <v>29</v>
      </c>
      <c r="N21" s="84"/>
      <c r="O21" s="100" t="s">
        <v>72</v>
      </c>
      <c r="P21" s="100"/>
    </row>
    <row r="22" spans="4:16" s="14" customFormat="1" ht="50.25" customHeight="1">
      <c r="D22" s="98"/>
      <c r="E22" s="99"/>
      <c r="F22" s="84"/>
      <c r="G22" s="36" t="s">
        <v>17</v>
      </c>
      <c r="H22" s="36" t="s">
        <v>16</v>
      </c>
      <c r="I22" s="36" t="s">
        <v>17</v>
      </c>
      <c r="J22" s="36" t="s">
        <v>16</v>
      </c>
      <c r="K22" s="36" t="s">
        <v>17</v>
      </c>
      <c r="L22" s="36" t="s">
        <v>16</v>
      </c>
      <c r="M22" s="36" t="s">
        <v>17</v>
      </c>
      <c r="N22" s="36" t="s">
        <v>16</v>
      </c>
      <c r="O22" s="36" t="s">
        <v>17</v>
      </c>
      <c r="P22" s="36" t="s">
        <v>24</v>
      </c>
    </row>
    <row r="23" spans="4:16" s="14" customFormat="1" ht="79.5" customHeight="1">
      <c r="D23" s="70" t="s">
        <v>68</v>
      </c>
      <c r="E23" s="47" t="s">
        <v>61</v>
      </c>
      <c r="F23" s="47" t="s">
        <v>62</v>
      </c>
      <c r="G23" s="49">
        <v>5</v>
      </c>
      <c r="H23" s="49">
        <v>7</v>
      </c>
      <c r="I23" s="49">
        <v>71</v>
      </c>
      <c r="J23" s="49">
        <v>71</v>
      </c>
      <c r="K23" s="49">
        <v>100</v>
      </c>
      <c r="L23" s="60">
        <v>83</v>
      </c>
      <c r="M23" s="49">
        <v>19</v>
      </c>
      <c r="N23" s="49">
        <v>34</v>
      </c>
      <c r="O23" s="49">
        <f>M23+K23+I23+G23</f>
        <v>195</v>
      </c>
      <c r="P23" s="49">
        <f>H23+J23+L23+N23</f>
        <v>195</v>
      </c>
    </row>
    <row r="24" spans="4:16" s="14" customFormat="1" ht="64.5" customHeight="1" hidden="1">
      <c r="D24" s="85" t="s">
        <v>63</v>
      </c>
      <c r="E24" s="46" t="s">
        <v>60</v>
      </c>
      <c r="F24" s="46" t="s">
        <v>11</v>
      </c>
      <c r="G24" s="50">
        <v>0</v>
      </c>
      <c r="H24" s="50">
        <v>0</v>
      </c>
      <c r="I24" s="50">
        <v>0</v>
      </c>
      <c r="J24" s="21">
        <v>0</v>
      </c>
      <c r="K24" s="21">
        <v>0</v>
      </c>
      <c r="L24" s="51">
        <v>0</v>
      </c>
      <c r="M24" s="21">
        <v>0</v>
      </c>
      <c r="N24" s="21">
        <v>0</v>
      </c>
      <c r="O24" s="21">
        <f aca="true" t="shared" si="0" ref="O24:P29">G24+I24+K24+M24</f>
        <v>0</v>
      </c>
      <c r="P24" s="21">
        <f t="shared" si="0"/>
        <v>0</v>
      </c>
    </row>
    <row r="25" spans="4:16" s="14" customFormat="1" ht="64.5" customHeight="1" hidden="1">
      <c r="D25" s="95"/>
      <c r="E25" s="46" t="s">
        <v>61</v>
      </c>
      <c r="F25" s="46" t="s">
        <v>62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51">
        <v>0</v>
      </c>
      <c r="M25" s="21">
        <v>0</v>
      </c>
      <c r="N25" s="21">
        <v>0</v>
      </c>
      <c r="O25" s="21">
        <f t="shared" si="0"/>
        <v>0</v>
      </c>
      <c r="P25" s="21">
        <f t="shared" si="0"/>
        <v>0</v>
      </c>
    </row>
    <row r="26" spans="4:16" s="14" customFormat="1" ht="64.5" customHeight="1" hidden="1">
      <c r="D26" s="85" t="s">
        <v>64</v>
      </c>
      <c r="E26" s="46" t="s">
        <v>60</v>
      </c>
      <c r="F26" s="46" t="s">
        <v>11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51">
        <v>0</v>
      </c>
      <c r="M26" s="21">
        <v>0</v>
      </c>
      <c r="N26" s="21">
        <v>0</v>
      </c>
      <c r="O26" s="21">
        <f t="shared" si="0"/>
        <v>0</v>
      </c>
      <c r="P26" s="21">
        <f t="shared" si="0"/>
        <v>0</v>
      </c>
    </row>
    <row r="27" spans="4:16" s="14" customFormat="1" ht="64.5" customHeight="1" hidden="1">
      <c r="D27" s="95"/>
      <c r="E27" s="46" t="s">
        <v>61</v>
      </c>
      <c r="F27" s="46" t="s">
        <v>62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51">
        <v>0</v>
      </c>
      <c r="M27" s="21">
        <v>0</v>
      </c>
      <c r="N27" s="21">
        <v>0</v>
      </c>
      <c r="O27" s="21">
        <f t="shared" si="0"/>
        <v>0</v>
      </c>
      <c r="P27" s="21">
        <f t="shared" si="0"/>
        <v>0</v>
      </c>
    </row>
    <row r="28" spans="4:16" s="14" customFormat="1" ht="64.5" customHeight="1" hidden="1">
      <c r="D28" s="85" t="s">
        <v>65</v>
      </c>
      <c r="E28" s="46" t="s">
        <v>60</v>
      </c>
      <c r="F28" s="46" t="s">
        <v>11</v>
      </c>
      <c r="G28" s="21">
        <v>220</v>
      </c>
      <c r="H28" s="21">
        <v>3055</v>
      </c>
      <c r="I28" s="21">
        <v>0</v>
      </c>
      <c r="J28" s="51">
        <v>0</v>
      </c>
      <c r="K28" s="21">
        <v>0</v>
      </c>
      <c r="L28" s="51">
        <v>0</v>
      </c>
      <c r="M28" s="21">
        <v>0</v>
      </c>
      <c r="N28" s="21">
        <v>0</v>
      </c>
      <c r="O28" s="21">
        <f t="shared" si="0"/>
        <v>220</v>
      </c>
      <c r="P28" s="21">
        <f t="shared" si="0"/>
        <v>3055</v>
      </c>
    </row>
    <row r="29" spans="4:16" s="14" customFormat="1" ht="64.5" customHeight="1" hidden="1">
      <c r="D29" s="95"/>
      <c r="E29" s="46" t="s">
        <v>61</v>
      </c>
      <c r="F29" s="46" t="s">
        <v>62</v>
      </c>
      <c r="G29" s="21">
        <v>4</v>
      </c>
      <c r="H29" s="21">
        <v>4</v>
      </c>
      <c r="I29" s="21">
        <v>0</v>
      </c>
      <c r="J29" s="21">
        <v>0</v>
      </c>
      <c r="K29" s="21">
        <v>0</v>
      </c>
      <c r="L29" s="62">
        <v>0</v>
      </c>
      <c r="M29" s="21">
        <v>0</v>
      </c>
      <c r="N29" s="21">
        <v>0</v>
      </c>
      <c r="O29" s="21">
        <f t="shared" si="0"/>
        <v>4</v>
      </c>
      <c r="P29" s="21">
        <f t="shared" si="0"/>
        <v>4</v>
      </c>
    </row>
    <row r="30" spans="4:16" s="14" customFormat="1" ht="64.5" customHeight="1">
      <c r="D30" s="6"/>
      <c r="E30" s="6"/>
      <c r="F30" s="6"/>
      <c r="G30" s="15"/>
      <c r="H30" s="15"/>
      <c r="I30" s="15"/>
      <c r="J30" s="15"/>
      <c r="K30" s="15"/>
      <c r="L30" s="63"/>
      <c r="M30" s="15"/>
      <c r="N30" s="15"/>
      <c r="O30" s="15"/>
      <c r="P30" s="15"/>
    </row>
    <row r="31" spans="4:16" ht="18.75">
      <c r="D31" s="94" t="s">
        <v>76</v>
      </c>
      <c r="E31" s="94"/>
      <c r="F31" s="94"/>
      <c r="G31" s="19"/>
      <c r="H31" s="18"/>
      <c r="I31" s="94" t="s">
        <v>77</v>
      </c>
      <c r="J31" s="94"/>
      <c r="K31" s="94"/>
      <c r="L31" s="94"/>
      <c r="M31" s="6"/>
      <c r="N31" s="15"/>
      <c r="O31" s="6"/>
      <c r="P31" s="6"/>
    </row>
    <row r="32" spans="4:16" ht="18.75">
      <c r="D32" s="26" t="s">
        <v>70</v>
      </c>
      <c r="E32" s="26"/>
      <c r="F32" s="26"/>
      <c r="G32" s="26"/>
      <c r="H32" s="26"/>
      <c r="I32" s="26"/>
      <c r="J32" s="26"/>
      <c r="K32" s="26"/>
      <c r="L32" s="26"/>
      <c r="M32" s="6"/>
      <c r="N32" s="6"/>
      <c r="O32" s="6"/>
      <c r="P32" s="6"/>
    </row>
    <row r="33" spans="4:16" ht="18.75">
      <c r="D33" s="26"/>
      <c r="E33" s="26"/>
      <c r="F33" s="26"/>
      <c r="G33" s="26"/>
      <c r="H33" s="26"/>
      <c r="I33" s="26"/>
      <c r="J33" s="26"/>
      <c r="K33" s="26"/>
      <c r="L33" s="26"/>
      <c r="M33" s="6"/>
      <c r="N33" s="6"/>
      <c r="O33" s="6"/>
      <c r="P33" s="6"/>
    </row>
    <row r="34" spans="4:16" ht="18.75">
      <c r="D34" s="26"/>
      <c r="E34" s="26"/>
      <c r="F34" s="26"/>
      <c r="G34" s="26"/>
      <c r="H34" s="26"/>
      <c r="I34" s="26"/>
      <c r="J34" s="26"/>
      <c r="K34" s="26"/>
      <c r="L34" s="26"/>
      <c r="M34" s="6"/>
      <c r="N34" s="6"/>
      <c r="O34" s="6"/>
      <c r="P34" s="6"/>
    </row>
    <row r="35" spans="4:16" ht="18.7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ht="18.7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4:16" ht="18.75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4:16" ht="18.7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4:16" ht="18.7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4:16" ht="75.75" customHeight="1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4:16" ht="18.7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4:16" ht="18.7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4:16" ht="18.7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4:16" ht="18.7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4:16" ht="18.7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4:16" ht="18.7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4:16" ht="18.7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4:16" ht="18.7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4:16" ht="18.7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4:16" ht="18.7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4:16" ht="18.7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4:16" ht="18.7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4:16" ht="18.7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4:16" ht="18.7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4:16" ht="18.7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4:16" ht="18.7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4:16" ht="18.7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4:16" ht="18.7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4:16" ht="18.7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4:16" ht="18.7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4:16" ht="18.7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4:16" ht="18.7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4:16" ht="18.7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4:16" ht="18.7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4:16" ht="18.7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ht="18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ht="18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ht="18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ht="18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ht="18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8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8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8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8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8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ht="18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ht="18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ht="18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ht="18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ht="18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ht="18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ht="18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ht="18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ht="18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ht="18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ht="18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ht="18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ht="18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ht="18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ht="18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ht="18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ht="18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ht="18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ht="18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</sheetData>
  <sheetProtection/>
  <mergeCells count="27">
    <mergeCell ref="D9:L9"/>
    <mergeCell ref="F14:F15"/>
    <mergeCell ref="G14:H14"/>
    <mergeCell ref="I14:J14"/>
    <mergeCell ref="D1:P1"/>
    <mergeCell ref="D3:P3"/>
    <mergeCell ref="D2:P2"/>
    <mergeCell ref="D7:P7"/>
    <mergeCell ref="K14:L14"/>
    <mergeCell ref="M21:N21"/>
    <mergeCell ref="O21:P21"/>
    <mergeCell ref="M14:N14"/>
    <mergeCell ref="D24:D25"/>
    <mergeCell ref="D26:D27"/>
    <mergeCell ref="D14:E15"/>
    <mergeCell ref="D18:P18"/>
    <mergeCell ref="D19:L19"/>
    <mergeCell ref="D20:P20"/>
    <mergeCell ref="O14:P14"/>
    <mergeCell ref="D31:F31"/>
    <mergeCell ref="I31:L31"/>
    <mergeCell ref="F21:F22"/>
    <mergeCell ref="G21:H21"/>
    <mergeCell ref="I21:J21"/>
    <mergeCell ref="K21:L21"/>
    <mergeCell ref="D28:D29"/>
    <mergeCell ref="D21:E22"/>
  </mergeCells>
  <printOptions/>
  <pageMargins left="0.25" right="0.25" top="0.75" bottom="0.75" header="0.3" footer="0.3"/>
  <pageSetup fitToHeight="0" fitToWidth="1" horizontalDpi="600" verticalDpi="600" orientation="landscape" paperSize="9" scale="59" r:id="rId1"/>
  <rowBreaks count="1" manualBreakCount="1">
    <brk id="17" min="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P48"/>
  <sheetViews>
    <sheetView zoomScale="70" zoomScaleNormal="70" zoomScalePageLayoutView="0" workbookViewId="0" topLeftCell="A1">
      <selection activeCell="K15" sqref="K15"/>
    </sheetView>
  </sheetViews>
  <sheetFormatPr defaultColWidth="8.7109375" defaultRowHeight="15"/>
  <cols>
    <col min="1" max="1" width="8.7109375" style="3" customWidth="1"/>
    <col min="2" max="2" width="6.421875" style="3" customWidth="1"/>
    <col min="3" max="3" width="35.8515625" style="3" customWidth="1"/>
    <col min="4" max="4" width="9.57421875" style="3" customWidth="1"/>
    <col min="5" max="6" width="18.8515625" style="3" customWidth="1"/>
    <col min="7" max="14" width="17.8515625" style="3" customWidth="1"/>
    <col min="15" max="16384" width="8.7109375" style="3" customWidth="1"/>
  </cols>
  <sheetData>
    <row r="1" ht="18.75">
      <c r="C1" s="71" t="s">
        <v>75</v>
      </c>
    </row>
    <row r="2" spans="2:12" ht="20.25" customHeight="1">
      <c r="B2" s="104" t="s">
        <v>73</v>
      </c>
      <c r="C2" s="104"/>
      <c r="D2" s="104"/>
      <c r="E2" s="104"/>
      <c r="F2" s="104"/>
      <c r="G2" s="104"/>
      <c r="H2" s="104"/>
      <c r="I2" s="104"/>
      <c r="J2" s="17"/>
      <c r="K2" s="17"/>
      <c r="L2" s="17"/>
    </row>
    <row r="3" spans="2:9" ht="54.75" customHeight="1">
      <c r="B3" s="105"/>
      <c r="C3" s="105"/>
      <c r="D3" s="105"/>
      <c r="E3" s="105"/>
      <c r="F3" s="105"/>
      <c r="G3" s="105"/>
      <c r="H3" s="105"/>
      <c r="I3" s="105"/>
    </row>
    <row r="4" spans="2:9" ht="56.25">
      <c r="B4" s="64" t="s">
        <v>0</v>
      </c>
      <c r="C4" s="64" t="s">
        <v>2</v>
      </c>
      <c r="D4" s="64" t="s">
        <v>23</v>
      </c>
      <c r="E4" s="64" t="s">
        <v>37</v>
      </c>
      <c r="F4" s="64" t="s">
        <v>38</v>
      </c>
      <c r="G4" s="64" t="s">
        <v>39</v>
      </c>
      <c r="H4" s="64" t="s">
        <v>40</v>
      </c>
      <c r="I4" s="64" t="s">
        <v>74</v>
      </c>
    </row>
    <row r="5" spans="2:9" ht="42" customHeight="1">
      <c r="B5" s="64">
        <v>1</v>
      </c>
      <c r="C5" s="32" t="s">
        <v>30</v>
      </c>
      <c r="D5" s="64" t="s">
        <v>25</v>
      </c>
      <c r="E5" s="64">
        <v>5000</v>
      </c>
      <c r="F5" s="64">
        <v>10818</v>
      </c>
      <c r="G5" s="64">
        <v>7206</v>
      </c>
      <c r="H5" s="64">
        <v>1386</v>
      </c>
      <c r="I5" s="65">
        <f>SUM(E5:H5)</f>
        <v>24410</v>
      </c>
    </row>
    <row r="6" spans="2:9" ht="56.25">
      <c r="B6" s="64">
        <v>2</v>
      </c>
      <c r="C6" s="32" t="s">
        <v>41</v>
      </c>
      <c r="D6" s="64" t="s">
        <v>25</v>
      </c>
      <c r="E6" s="64">
        <v>274</v>
      </c>
      <c r="F6" s="64">
        <v>2327</v>
      </c>
      <c r="G6" s="64">
        <v>3394</v>
      </c>
      <c r="H6" s="64">
        <v>47</v>
      </c>
      <c r="I6" s="65">
        <f aca="true" t="shared" si="0" ref="I6:I17">SUM(E6:H6)</f>
        <v>6042</v>
      </c>
    </row>
    <row r="7" spans="2:9" ht="21.75" customHeight="1">
      <c r="B7" s="64">
        <v>3</v>
      </c>
      <c r="C7" s="32" t="s">
        <v>31</v>
      </c>
      <c r="D7" s="64" t="s">
        <v>12</v>
      </c>
      <c r="E7" s="64">
        <v>4</v>
      </c>
      <c r="F7" s="64">
        <v>6</v>
      </c>
      <c r="G7" s="64">
        <v>9</v>
      </c>
      <c r="H7" s="64">
        <v>1</v>
      </c>
      <c r="I7" s="65">
        <f t="shared" si="0"/>
        <v>20</v>
      </c>
    </row>
    <row r="8" spans="2:9" ht="21" customHeight="1">
      <c r="B8" s="64">
        <v>4</v>
      </c>
      <c r="C8" s="32" t="s">
        <v>32</v>
      </c>
      <c r="D8" s="64" t="s">
        <v>12</v>
      </c>
      <c r="E8" s="64">
        <v>1</v>
      </c>
      <c r="F8" s="64">
        <v>4</v>
      </c>
      <c r="G8" s="64">
        <v>2</v>
      </c>
      <c r="H8" s="64">
        <v>0</v>
      </c>
      <c r="I8" s="65">
        <f t="shared" si="0"/>
        <v>7</v>
      </c>
    </row>
    <row r="9" spans="2:9" ht="23.25" customHeight="1">
      <c r="B9" s="64">
        <v>5</v>
      </c>
      <c r="C9" s="32" t="s">
        <v>33</v>
      </c>
      <c r="D9" s="64" t="s">
        <v>12</v>
      </c>
      <c r="E9" s="64">
        <v>0</v>
      </c>
      <c r="F9" s="64">
        <v>0</v>
      </c>
      <c r="G9" s="64">
        <v>0</v>
      </c>
      <c r="H9" s="73">
        <v>0</v>
      </c>
      <c r="I9" s="65">
        <f t="shared" si="0"/>
        <v>0</v>
      </c>
    </row>
    <row r="10" spans="2:9" ht="56.25">
      <c r="B10" s="64">
        <v>6</v>
      </c>
      <c r="C10" s="32" t="s">
        <v>34</v>
      </c>
      <c r="D10" s="64" t="s">
        <v>12</v>
      </c>
      <c r="E10" s="64">
        <v>0</v>
      </c>
      <c r="F10" s="64">
        <v>0</v>
      </c>
      <c r="G10" s="64">
        <v>0</v>
      </c>
      <c r="H10" s="73">
        <v>0</v>
      </c>
      <c r="I10" s="65">
        <f t="shared" si="0"/>
        <v>0</v>
      </c>
    </row>
    <row r="11" spans="2:9" ht="56.25">
      <c r="B11" s="64">
        <v>7</v>
      </c>
      <c r="C11" s="32" t="s">
        <v>35</v>
      </c>
      <c r="D11" s="64" t="s">
        <v>12</v>
      </c>
      <c r="E11" s="64">
        <v>0</v>
      </c>
      <c r="F11" s="64">
        <v>0</v>
      </c>
      <c r="G11" s="64">
        <v>0</v>
      </c>
      <c r="H11" s="73">
        <v>0</v>
      </c>
      <c r="I11" s="65">
        <f t="shared" si="0"/>
        <v>0</v>
      </c>
    </row>
    <row r="12" spans="2:9" ht="31.5" customHeight="1">
      <c r="B12" s="64">
        <v>8</v>
      </c>
      <c r="C12" s="32" t="s">
        <v>36</v>
      </c>
      <c r="D12" s="64" t="s">
        <v>12</v>
      </c>
      <c r="E12" s="64">
        <v>0</v>
      </c>
      <c r="F12" s="64">
        <v>0</v>
      </c>
      <c r="G12" s="64">
        <v>0</v>
      </c>
      <c r="H12" s="73">
        <v>0</v>
      </c>
      <c r="I12" s="65">
        <f t="shared" si="0"/>
        <v>0</v>
      </c>
    </row>
    <row r="13" spans="2:9" ht="76.5">
      <c r="B13" s="33">
        <v>9</v>
      </c>
      <c r="C13" s="34" t="s">
        <v>45</v>
      </c>
      <c r="D13" s="33" t="s">
        <v>25</v>
      </c>
      <c r="E13" s="33">
        <v>0</v>
      </c>
      <c r="F13" s="33">
        <v>0</v>
      </c>
      <c r="G13" s="33">
        <v>0</v>
      </c>
      <c r="H13" s="33">
        <v>0</v>
      </c>
      <c r="I13" s="35">
        <f t="shared" si="0"/>
        <v>0</v>
      </c>
    </row>
    <row r="14" spans="2:9" ht="82.5" customHeight="1">
      <c r="B14" s="33">
        <v>10</v>
      </c>
      <c r="C14" s="34" t="s">
        <v>46</v>
      </c>
      <c r="D14" s="33" t="s">
        <v>25</v>
      </c>
      <c r="E14" s="33">
        <v>0</v>
      </c>
      <c r="F14" s="33">
        <v>0</v>
      </c>
      <c r="G14" s="33">
        <v>0</v>
      </c>
      <c r="H14" s="33">
        <v>0</v>
      </c>
      <c r="I14" s="35">
        <f t="shared" si="0"/>
        <v>0</v>
      </c>
    </row>
    <row r="15" spans="2:9" ht="57.75">
      <c r="B15" s="33">
        <v>11</v>
      </c>
      <c r="C15" s="34" t="s">
        <v>47</v>
      </c>
      <c r="D15" s="33" t="s">
        <v>12</v>
      </c>
      <c r="E15" s="33">
        <v>0</v>
      </c>
      <c r="F15" s="33">
        <v>0</v>
      </c>
      <c r="G15" s="33">
        <v>0</v>
      </c>
      <c r="H15" s="33">
        <v>0</v>
      </c>
      <c r="I15" s="35">
        <f t="shared" si="0"/>
        <v>0</v>
      </c>
    </row>
    <row r="16" spans="2:9" ht="57.75">
      <c r="B16" s="33">
        <v>12</v>
      </c>
      <c r="C16" s="34" t="s">
        <v>48</v>
      </c>
      <c r="D16" s="33" t="s">
        <v>12</v>
      </c>
      <c r="E16" s="33">
        <v>0</v>
      </c>
      <c r="F16" s="33">
        <v>0</v>
      </c>
      <c r="G16" s="33">
        <v>0</v>
      </c>
      <c r="H16" s="33">
        <v>0</v>
      </c>
      <c r="I16" s="35">
        <f t="shared" si="0"/>
        <v>0</v>
      </c>
    </row>
    <row r="17" spans="2:9" ht="57.75">
      <c r="B17" s="33">
        <v>13</v>
      </c>
      <c r="C17" s="34" t="s">
        <v>49</v>
      </c>
      <c r="D17" s="33" t="s">
        <v>12</v>
      </c>
      <c r="E17" s="33">
        <v>0</v>
      </c>
      <c r="F17" s="33">
        <v>0</v>
      </c>
      <c r="G17" s="33">
        <v>0</v>
      </c>
      <c r="H17" s="33">
        <v>0</v>
      </c>
      <c r="I17" s="35">
        <f t="shared" si="0"/>
        <v>0</v>
      </c>
    </row>
    <row r="18" spans="2:9" ht="31.5" customHeight="1">
      <c r="B18" s="67"/>
      <c r="C18" s="68"/>
      <c r="D18" s="67"/>
      <c r="E18" s="67"/>
      <c r="F18" s="67"/>
      <c r="G18" s="67"/>
      <c r="H18" s="67"/>
      <c r="I18" s="69"/>
    </row>
    <row r="19" spans="2:10" ht="46.5" customHeight="1">
      <c r="B19" s="106" t="s">
        <v>79</v>
      </c>
      <c r="C19" s="106"/>
      <c r="D19" s="106"/>
      <c r="E19" s="26"/>
      <c r="F19" s="26"/>
      <c r="G19" s="107" t="s">
        <v>80</v>
      </c>
      <c r="H19" s="107"/>
      <c r="I19" s="107"/>
      <c r="J19" s="20"/>
    </row>
    <row r="20" spans="2:10" ht="20.25">
      <c r="B20" s="26"/>
      <c r="C20" s="26"/>
      <c r="D20" s="26"/>
      <c r="E20" s="26"/>
      <c r="F20" s="26"/>
      <c r="G20" s="26"/>
      <c r="H20" s="26"/>
      <c r="I20" s="26"/>
      <c r="J20" s="20"/>
    </row>
    <row r="21" spans="2:10" ht="20.25">
      <c r="B21" s="26" t="s">
        <v>44</v>
      </c>
      <c r="C21" s="26"/>
      <c r="D21" s="26"/>
      <c r="E21" s="26"/>
      <c r="F21" s="26"/>
      <c r="G21" s="26"/>
      <c r="H21" s="26"/>
      <c r="I21" s="26"/>
      <c r="J21" s="20"/>
    </row>
    <row r="30" ht="28.5" customHeight="1"/>
    <row r="37" ht="101.25" customHeight="1"/>
    <row r="43" ht="74.25" customHeight="1"/>
    <row r="45" spans="15:16" ht="23.25">
      <c r="O45" s="8"/>
      <c r="P45" s="8"/>
    </row>
    <row r="46" spans="15:16" ht="23.25">
      <c r="O46" s="8"/>
      <c r="P46" s="8"/>
    </row>
    <row r="47" spans="15:16" ht="23.25">
      <c r="O47" s="8"/>
      <c r="P47" s="8"/>
    </row>
    <row r="48" spans="15:16" ht="23.25">
      <c r="O48" s="8"/>
      <c r="P48" s="8"/>
    </row>
    <row r="54" ht="98.25" customHeight="1"/>
    <row r="60" ht="75.75" customHeight="1"/>
  </sheetData>
  <sheetProtection/>
  <mergeCells count="3">
    <mergeCell ref="B2:I3"/>
    <mergeCell ref="B19:D19"/>
    <mergeCell ref="G19:I19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9" sqref="G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Береснева</dc:creator>
  <cp:keywords/>
  <dc:description/>
  <cp:lastModifiedBy>Марочкина Татьяна Александровна</cp:lastModifiedBy>
  <cp:lastPrinted>2023-01-09T11:44:47Z</cp:lastPrinted>
  <dcterms:created xsi:type="dcterms:W3CDTF">2020-01-29T13:21:13Z</dcterms:created>
  <dcterms:modified xsi:type="dcterms:W3CDTF">2024-04-12T10:45:18Z</dcterms:modified>
  <cp:category/>
  <cp:version/>
  <cp:contentType/>
  <cp:contentStatus/>
</cp:coreProperties>
</file>